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ola\Desktop\sprawozdania\Sprawozdania 2021\Grudzień 2021\Informacja Dodatkowa 2021\"/>
    </mc:Choice>
  </mc:AlternateContent>
  <bookViews>
    <workbookView xWindow="0" yWindow="0" windowWidth="17280" windowHeight="9195" tabRatio="902"/>
  </bookViews>
  <sheets>
    <sheet name="Zał.2_Pkt.II.1.1" sheetId="1" r:id="rId1"/>
  </sheets>
  <calcPr calcId="152511"/>
</workbook>
</file>

<file path=xl/calcChain.xml><?xml version="1.0" encoding="utf-8"?>
<calcChain xmlns="http://schemas.openxmlformats.org/spreadsheetml/2006/main">
  <c r="R9" i="1" l="1"/>
  <c r="S19" i="1"/>
  <c r="S18" i="1"/>
  <c r="S16" i="1"/>
  <c r="S15" i="1"/>
  <c r="S14" i="1"/>
  <c r="S13" i="1"/>
  <c r="S12" i="1"/>
  <c r="S11" i="1"/>
  <c r="S10" i="1"/>
  <c r="S9" i="1"/>
  <c r="S8" i="1"/>
  <c r="R19" i="1"/>
  <c r="R18" i="1"/>
  <c r="R16" i="1"/>
  <c r="R15" i="1"/>
  <c r="R14" i="1"/>
  <c r="R13" i="1"/>
  <c r="R12" i="1"/>
  <c r="R11" i="1"/>
  <c r="R10" i="1"/>
  <c r="R8" i="1"/>
  <c r="S17" i="1" l="1"/>
  <c r="R17" i="1"/>
  <c r="Q10" i="1" l="1"/>
  <c r="Q11" i="1"/>
  <c r="Q12" i="1"/>
  <c r="Q13" i="1"/>
  <c r="Q15" i="1"/>
  <c r="Q16" i="1"/>
  <c r="Q17" i="1"/>
  <c r="Q18" i="1"/>
  <c r="Q19" i="1"/>
  <c r="Q8" i="1"/>
  <c r="M10" i="1"/>
  <c r="M11" i="1"/>
  <c r="M12" i="1"/>
  <c r="M13" i="1"/>
  <c r="M15" i="1"/>
  <c r="M16" i="1"/>
  <c r="M17" i="1"/>
  <c r="M18" i="1"/>
  <c r="M19" i="1"/>
  <c r="M8" i="1"/>
  <c r="G8" i="1"/>
</calcChain>
</file>

<file path=xl/sharedStrings.xml><?xml version="1.0" encoding="utf-8"?>
<sst xmlns="http://schemas.openxmlformats.org/spreadsheetml/2006/main" count="58" uniqueCount="57">
  <si>
    <t>Pkt.II.1.1. Informacji dodatkowej</t>
  </si>
  <si>
    <t>Lp.</t>
  </si>
  <si>
    <t>przychody</t>
  </si>
  <si>
    <t>zbycie</t>
  </si>
  <si>
    <t>likwidacja</t>
  </si>
  <si>
    <t>Umorzenie - stan na początek roku obrotowego</t>
  </si>
  <si>
    <t>Zmniejszenie umorzenia</t>
  </si>
  <si>
    <t>Wartość netto składników aktywów</t>
  </si>
  <si>
    <t>Załącznik nr 2</t>
  </si>
  <si>
    <t xml:space="preserve">aktualizacja </t>
  </si>
  <si>
    <t>Główne składniki aktywów trwałych</t>
  </si>
  <si>
    <t>Wartości niematerialne i prawne</t>
  </si>
  <si>
    <r>
      <t xml:space="preserve">przemieszczenie </t>
    </r>
    <r>
      <rPr>
        <b/>
        <vertAlign val="superscript"/>
        <sz val="8"/>
        <color theme="1"/>
        <rFont val="Arial"/>
        <family val="2"/>
        <charset val="238"/>
      </rPr>
      <t>*)</t>
    </r>
  </si>
  <si>
    <t>inne *)</t>
  </si>
  <si>
    <t xml:space="preserve"> *)</t>
  </si>
  <si>
    <t>Grupa 0</t>
  </si>
  <si>
    <t>Grupa 1</t>
  </si>
  <si>
    <t>Grupa 2</t>
  </si>
  <si>
    <t>Grupa 3</t>
  </si>
  <si>
    <t>Grupa 4</t>
  </si>
  <si>
    <t>Grupa 5</t>
  </si>
  <si>
    <t>Grupa 6</t>
  </si>
  <si>
    <t>Grupa 7</t>
  </si>
  <si>
    <t>Grupa 8</t>
  </si>
  <si>
    <t>Grupa 9</t>
  </si>
  <si>
    <t>Grunty</t>
  </si>
  <si>
    <t>Budynki i lokale oraz spółdzielcze prawo do lokalu użytkowego i spółdzielcze własnościowe prawo do lokalu mieszkalnego</t>
  </si>
  <si>
    <t>Obiekty inżynierii lądowej i wodnej</t>
  </si>
  <si>
    <t>Kotły i maszyny energetyczne</t>
  </si>
  <si>
    <t>Maszyny, urządzenia i aparaty ogólnego zastosowania</t>
  </si>
  <si>
    <t>Maszyny, urządzenia i aparaty specjalistyczne</t>
  </si>
  <si>
    <t>Urządzenia techniczne</t>
  </si>
  <si>
    <t>Środki transportu</t>
  </si>
  <si>
    <t>Narzędzia, przyrządy, ruchomości i wyposażenie, gdzie indziej niesklasyfikowane</t>
  </si>
  <si>
    <t>Inwentarz żywy</t>
  </si>
  <si>
    <t>Wartość - stan na początek roku obrotowego</t>
  </si>
  <si>
    <t>Ogółem zwiększenie wartości
(4+5+6)</t>
  </si>
  <si>
    <t>Zwiększenie wartości</t>
  </si>
  <si>
    <t>Zmniejszenie wartości</t>
  </si>
  <si>
    <t>Zwiększenie umorzenia (aktualizacja, amortyzacja za rok obrotowy)</t>
  </si>
  <si>
    <t>Ogółem zmniejszenie wartości
(8+9+10+11)</t>
  </si>
  <si>
    <t>Wartość - stan na koniec roku obrotowego
(3+7-12)</t>
  </si>
  <si>
    <t>Umorzenia</t>
  </si>
  <si>
    <t>Umorzenie - stan na koniec roku obrotowego
(14+15-16)</t>
  </si>
  <si>
    <t>stan na początek roku obrotowego
(3-14)</t>
  </si>
  <si>
    <t>stan na koniec roku obrotowego
(13-17)</t>
  </si>
  <si>
    <t xml:space="preserve">Nazwa grupy rodzajowej składnika aktywów </t>
  </si>
  <si>
    <t>Środki trwałe:</t>
  </si>
  <si>
    <t>……………………….</t>
  </si>
  <si>
    <t>(główny księgowy)</t>
  </si>
  <si>
    <t>…………………………….</t>
  </si>
  <si>
    <t>(rok, miesiąc, dzień)</t>
  </si>
  <si>
    <t>………………………………</t>
  </si>
  <si>
    <t>(kierownik jednostki)</t>
  </si>
  <si>
    <t>nieodpłatne przekazanie między jednostkami</t>
  </si>
  <si>
    <t xml:space="preserve">Miazga Wioletta </t>
  </si>
  <si>
    <t>Korecka Małgorzata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</si>
</sst>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3" fontId="6" fillId="0" borderId="1" xfId="1" applyFont="1" applyBorder="1" applyAlignment="1">
      <alignment vertical="center" wrapText="1"/>
    </xf>
    <xf numFmtId="43" fontId="6" fillId="2" borderId="1" xfId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tabSelected="1" topLeftCell="A13" zoomScaleNormal="100" workbookViewId="0">
      <selection activeCell="H22" sqref="H22:K22"/>
    </sheetView>
  </sheetViews>
  <sheetFormatPr defaultColWidth="9.140625" defaultRowHeight="15" x14ac:dyDescent="0.25"/>
  <cols>
    <col min="1" max="1" width="7.7109375" style="1" customWidth="1"/>
    <col min="2" max="2" width="28.28515625" style="1" customWidth="1"/>
    <col min="3" max="3" width="10.85546875" style="1" customWidth="1"/>
    <col min="4" max="4" width="10.7109375" style="1" customWidth="1"/>
    <col min="5" max="5" width="9.85546875" style="1" customWidth="1"/>
    <col min="6" max="6" width="17.140625" style="1" customWidth="1"/>
    <col min="7" max="7" width="11" style="1" customWidth="1"/>
    <col min="8" max="8" width="11" style="10" customWidth="1"/>
    <col min="9" max="9" width="9.140625" style="1"/>
    <col min="10" max="10" width="11" style="1" customWidth="1"/>
    <col min="11" max="11" width="9.140625" style="1"/>
    <col min="12" max="12" width="12.28515625" style="1" customWidth="1"/>
    <col min="13" max="13" width="12" style="1" customWidth="1"/>
    <col min="14" max="14" width="11.28515625" style="1" customWidth="1"/>
    <col min="15" max="15" width="13.28515625" style="1" customWidth="1"/>
    <col min="16" max="16" width="11.7109375" style="1" customWidth="1"/>
    <col min="17" max="17" width="11.140625" style="1" customWidth="1"/>
    <col min="18" max="19" width="14.28515625" style="1" customWidth="1"/>
    <col min="20" max="16384" width="9.140625" style="1"/>
  </cols>
  <sheetData>
    <row r="1" spans="1:19" ht="20.25" customHeight="1" x14ac:dyDescent="0.25">
      <c r="A1" s="8" t="s">
        <v>8</v>
      </c>
      <c r="B1" s="10"/>
      <c r="C1" s="10"/>
      <c r="D1" s="10"/>
      <c r="E1" s="10"/>
      <c r="F1" s="10"/>
      <c r="G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20.25" customHeight="1" x14ac:dyDescent="0.25">
      <c r="A2" s="8" t="s">
        <v>0</v>
      </c>
      <c r="B2" s="9"/>
      <c r="C2" s="10"/>
      <c r="D2" s="10"/>
      <c r="E2" s="10"/>
      <c r="F2" s="10"/>
      <c r="G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0.25" customHeight="1" x14ac:dyDescent="0.25">
      <c r="A3" s="8" t="s">
        <v>10</v>
      </c>
      <c r="B3" s="8"/>
      <c r="C3" s="10"/>
      <c r="D3" s="10"/>
      <c r="E3" s="10"/>
      <c r="F3" s="10"/>
      <c r="G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s="10" customFormat="1" ht="20.25" customHeight="1" x14ac:dyDescent="0.25">
      <c r="A4" s="8"/>
      <c r="B4" s="8"/>
    </row>
    <row r="5" spans="1:19" s="3" customFormat="1" ht="30.75" customHeight="1" x14ac:dyDescent="0.25">
      <c r="A5" s="28" t="s">
        <v>1</v>
      </c>
      <c r="B5" s="28" t="s">
        <v>46</v>
      </c>
      <c r="C5" s="28" t="s">
        <v>35</v>
      </c>
      <c r="D5" s="24" t="s">
        <v>37</v>
      </c>
      <c r="E5" s="25"/>
      <c r="F5" s="26"/>
      <c r="G5" s="28" t="s">
        <v>36</v>
      </c>
      <c r="H5" s="24" t="s">
        <v>38</v>
      </c>
      <c r="I5" s="25"/>
      <c r="J5" s="25"/>
      <c r="K5" s="26"/>
      <c r="L5" s="28" t="s">
        <v>40</v>
      </c>
      <c r="M5" s="28" t="s">
        <v>41</v>
      </c>
      <c r="N5" s="21" t="s">
        <v>42</v>
      </c>
      <c r="O5" s="22"/>
      <c r="P5" s="22"/>
      <c r="Q5" s="23"/>
      <c r="R5" s="24" t="s">
        <v>7</v>
      </c>
      <c r="S5" s="26"/>
    </row>
    <row r="6" spans="1:19" s="3" customFormat="1" ht="71.25" customHeight="1" x14ac:dyDescent="0.25">
      <c r="A6" s="29"/>
      <c r="B6" s="29"/>
      <c r="C6" s="29"/>
      <c r="D6" s="19" t="s">
        <v>9</v>
      </c>
      <c r="E6" s="19" t="s">
        <v>2</v>
      </c>
      <c r="F6" s="19" t="s">
        <v>12</v>
      </c>
      <c r="G6" s="29"/>
      <c r="H6" s="19" t="s">
        <v>9</v>
      </c>
      <c r="I6" s="19" t="s">
        <v>3</v>
      </c>
      <c r="J6" s="19" t="s">
        <v>4</v>
      </c>
      <c r="K6" s="19" t="s">
        <v>13</v>
      </c>
      <c r="L6" s="29"/>
      <c r="M6" s="29"/>
      <c r="N6" s="14" t="s">
        <v>5</v>
      </c>
      <c r="O6" s="15" t="s">
        <v>39</v>
      </c>
      <c r="P6" s="14" t="s">
        <v>6</v>
      </c>
      <c r="Q6" s="14" t="s">
        <v>43</v>
      </c>
      <c r="R6" s="19" t="s">
        <v>44</v>
      </c>
      <c r="S6" s="19" t="s">
        <v>45</v>
      </c>
    </row>
    <row r="7" spans="1:19" s="3" customFormat="1" ht="11.25" x14ac:dyDescent="0.2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4">
        <v>14</v>
      </c>
      <c r="O7" s="14">
        <v>15</v>
      </c>
      <c r="P7" s="14">
        <v>16</v>
      </c>
      <c r="Q7" s="14">
        <v>17</v>
      </c>
      <c r="R7" s="19">
        <v>18</v>
      </c>
      <c r="S7" s="19">
        <v>19</v>
      </c>
    </row>
    <row r="8" spans="1:19" s="5" customFormat="1" ht="21.75" customHeight="1" x14ac:dyDescent="0.25">
      <c r="A8" s="6">
        <v>1</v>
      </c>
      <c r="B8" s="11" t="s">
        <v>11</v>
      </c>
      <c r="C8" s="17">
        <v>13457.53</v>
      </c>
      <c r="D8" s="17">
        <v>0</v>
      </c>
      <c r="E8" s="17">
        <v>0</v>
      </c>
      <c r="F8" s="17">
        <v>0</v>
      </c>
      <c r="G8" s="17">
        <f>D8+E8+F8</f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f>C8+G8-L8</f>
        <v>13457.53</v>
      </c>
      <c r="N8" s="18">
        <v>13457.53</v>
      </c>
      <c r="O8" s="18">
        <v>0</v>
      </c>
      <c r="P8" s="18">
        <v>0</v>
      </c>
      <c r="Q8" s="18">
        <f>N8+O8-P8</f>
        <v>13457.53</v>
      </c>
      <c r="R8" s="17">
        <f t="shared" ref="R8:R16" si="0">C8-N8</f>
        <v>0</v>
      </c>
      <c r="S8" s="17">
        <f t="shared" ref="S8:S16" si="1">M8-Q8</f>
        <v>0</v>
      </c>
    </row>
    <row r="9" spans="1:19" s="5" customFormat="1" ht="21.75" customHeight="1" x14ac:dyDescent="0.25">
      <c r="A9" s="6">
        <v>2</v>
      </c>
      <c r="B9" s="11" t="s">
        <v>47</v>
      </c>
      <c r="C9" s="17">
        <v>3500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3500</v>
      </c>
      <c r="N9" s="18">
        <v>3500</v>
      </c>
      <c r="O9" s="18">
        <v>0</v>
      </c>
      <c r="P9" s="18">
        <v>0</v>
      </c>
      <c r="Q9" s="18">
        <v>3500</v>
      </c>
      <c r="R9" s="17">
        <f>C9-N9</f>
        <v>0</v>
      </c>
      <c r="S9" s="17">
        <f t="shared" si="1"/>
        <v>0</v>
      </c>
    </row>
    <row r="10" spans="1:19" s="5" customFormat="1" ht="21.75" customHeight="1" x14ac:dyDescent="0.25">
      <c r="A10" s="6" t="s">
        <v>15</v>
      </c>
      <c r="B10" s="4" t="s">
        <v>25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f t="shared" ref="M10:M19" si="2">C10+G10-L10</f>
        <v>0</v>
      </c>
      <c r="N10" s="18">
        <v>0</v>
      </c>
      <c r="O10" s="18">
        <v>0</v>
      </c>
      <c r="P10" s="18">
        <v>0</v>
      </c>
      <c r="Q10" s="18">
        <f t="shared" ref="Q10:Q19" si="3">N10+O10-P10</f>
        <v>0</v>
      </c>
      <c r="R10" s="17">
        <f t="shared" si="0"/>
        <v>0</v>
      </c>
      <c r="S10" s="17">
        <f t="shared" si="1"/>
        <v>0</v>
      </c>
    </row>
    <row r="11" spans="1:19" s="5" customFormat="1" ht="51.75" customHeight="1" x14ac:dyDescent="0.25">
      <c r="A11" s="6" t="s">
        <v>16</v>
      </c>
      <c r="B11" s="4" t="s">
        <v>26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f t="shared" si="2"/>
        <v>0</v>
      </c>
      <c r="N11" s="18">
        <v>0</v>
      </c>
      <c r="O11" s="18">
        <v>0</v>
      </c>
      <c r="P11" s="18">
        <v>0</v>
      </c>
      <c r="Q11" s="18">
        <f t="shared" si="3"/>
        <v>0</v>
      </c>
      <c r="R11" s="17">
        <f t="shared" si="0"/>
        <v>0</v>
      </c>
      <c r="S11" s="17">
        <f t="shared" si="1"/>
        <v>0</v>
      </c>
    </row>
    <row r="12" spans="1:19" s="5" customFormat="1" ht="21.75" customHeight="1" x14ac:dyDescent="0.25">
      <c r="A12" s="6" t="s">
        <v>17</v>
      </c>
      <c r="B12" s="4" t="s">
        <v>27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f t="shared" si="2"/>
        <v>0</v>
      </c>
      <c r="N12" s="18">
        <v>0</v>
      </c>
      <c r="O12" s="18">
        <v>0</v>
      </c>
      <c r="P12" s="18">
        <v>0</v>
      </c>
      <c r="Q12" s="18">
        <f t="shared" si="3"/>
        <v>0</v>
      </c>
      <c r="R12" s="17">
        <f t="shared" si="0"/>
        <v>0</v>
      </c>
      <c r="S12" s="17">
        <f t="shared" si="1"/>
        <v>0</v>
      </c>
    </row>
    <row r="13" spans="1:19" s="5" customFormat="1" ht="21.75" customHeight="1" x14ac:dyDescent="0.25">
      <c r="A13" s="6" t="s">
        <v>18</v>
      </c>
      <c r="B13" s="4" t="s">
        <v>28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f t="shared" si="2"/>
        <v>0</v>
      </c>
      <c r="N13" s="18">
        <v>0</v>
      </c>
      <c r="O13" s="18">
        <v>0</v>
      </c>
      <c r="P13" s="18">
        <v>0</v>
      </c>
      <c r="Q13" s="18">
        <f t="shared" si="3"/>
        <v>0</v>
      </c>
      <c r="R13" s="17">
        <f t="shared" si="0"/>
        <v>0</v>
      </c>
      <c r="S13" s="17">
        <f t="shared" si="1"/>
        <v>0</v>
      </c>
    </row>
    <row r="14" spans="1:19" s="5" customFormat="1" ht="33.75" customHeight="1" x14ac:dyDescent="0.25">
      <c r="A14" s="6" t="s">
        <v>19</v>
      </c>
      <c r="B14" s="4" t="s">
        <v>29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8">
        <v>0</v>
      </c>
      <c r="O14" s="18">
        <v>0</v>
      </c>
      <c r="P14" s="18">
        <v>0</v>
      </c>
      <c r="Q14" s="18">
        <v>0</v>
      </c>
      <c r="R14" s="17">
        <f t="shared" si="0"/>
        <v>0</v>
      </c>
      <c r="S14" s="17">
        <f t="shared" si="1"/>
        <v>0</v>
      </c>
    </row>
    <row r="15" spans="1:19" s="5" customFormat="1" ht="27" customHeight="1" x14ac:dyDescent="0.25">
      <c r="A15" s="6" t="s">
        <v>20</v>
      </c>
      <c r="B15" s="4" t="s">
        <v>30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f t="shared" si="2"/>
        <v>0</v>
      </c>
      <c r="N15" s="18">
        <v>0</v>
      </c>
      <c r="O15" s="18">
        <v>0</v>
      </c>
      <c r="P15" s="18">
        <v>0</v>
      </c>
      <c r="Q15" s="18">
        <f t="shared" si="3"/>
        <v>0</v>
      </c>
      <c r="R15" s="17">
        <f t="shared" si="0"/>
        <v>0</v>
      </c>
      <c r="S15" s="17">
        <f t="shared" si="1"/>
        <v>0</v>
      </c>
    </row>
    <row r="16" spans="1:19" s="5" customFormat="1" ht="27.75" customHeight="1" x14ac:dyDescent="0.25">
      <c r="A16" s="6" t="s">
        <v>21</v>
      </c>
      <c r="B16" s="4" t="s">
        <v>31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f t="shared" si="2"/>
        <v>0</v>
      </c>
      <c r="N16" s="18">
        <v>0</v>
      </c>
      <c r="O16" s="18">
        <v>0</v>
      </c>
      <c r="P16" s="18">
        <v>0</v>
      </c>
      <c r="Q16" s="18">
        <f t="shared" si="3"/>
        <v>0</v>
      </c>
      <c r="R16" s="17">
        <f t="shared" si="0"/>
        <v>0</v>
      </c>
      <c r="S16" s="17">
        <f t="shared" si="1"/>
        <v>0</v>
      </c>
    </row>
    <row r="17" spans="1:19" s="5" customFormat="1" ht="21" customHeight="1" x14ac:dyDescent="0.25">
      <c r="A17" s="6" t="s">
        <v>22</v>
      </c>
      <c r="B17" s="4" t="s">
        <v>32</v>
      </c>
      <c r="C17" s="17">
        <v>3500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f t="shared" si="2"/>
        <v>3500</v>
      </c>
      <c r="N17" s="18">
        <v>3500</v>
      </c>
      <c r="O17" s="18">
        <v>0</v>
      </c>
      <c r="P17" s="18">
        <v>0</v>
      </c>
      <c r="Q17" s="18">
        <f t="shared" si="3"/>
        <v>3500</v>
      </c>
      <c r="R17" s="17">
        <f>C17-N17</f>
        <v>0</v>
      </c>
      <c r="S17" s="17">
        <f>M17-Q17</f>
        <v>0</v>
      </c>
    </row>
    <row r="18" spans="1:19" s="5" customFormat="1" ht="42" customHeight="1" x14ac:dyDescent="0.25">
      <c r="A18" s="6" t="s">
        <v>23</v>
      </c>
      <c r="B18" s="4" t="s">
        <v>33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f t="shared" si="2"/>
        <v>0</v>
      </c>
      <c r="N18" s="18">
        <v>0</v>
      </c>
      <c r="O18" s="18">
        <v>0</v>
      </c>
      <c r="P18" s="18">
        <v>0</v>
      </c>
      <c r="Q18" s="18">
        <f t="shared" si="3"/>
        <v>0</v>
      </c>
      <c r="R18" s="17">
        <f t="shared" ref="R18:R19" si="4">C18-N18</f>
        <v>0</v>
      </c>
      <c r="S18" s="17">
        <f t="shared" ref="S18:S19" si="5">M18-Q18</f>
        <v>0</v>
      </c>
    </row>
    <row r="19" spans="1:19" s="5" customFormat="1" ht="21" customHeight="1" x14ac:dyDescent="0.25">
      <c r="A19" s="6" t="s">
        <v>24</v>
      </c>
      <c r="B19" s="4" t="s">
        <v>34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f t="shared" si="2"/>
        <v>0</v>
      </c>
      <c r="N19" s="18">
        <v>0</v>
      </c>
      <c r="O19" s="18">
        <v>0</v>
      </c>
      <c r="P19" s="18">
        <v>0</v>
      </c>
      <c r="Q19" s="18">
        <f t="shared" si="3"/>
        <v>0</v>
      </c>
      <c r="R19" s="17">
        <f t="shared" si="4"/>
        <v>0</v>
      </c>
      <c r="S19" s="17">
        <f t="shared" si="5"/>
        <v>0</v>
      </c>
    </row>
    <row r="20" spans="1:19" ht="13.5" customHeight="1" x14ac:dyDescent="0.25">
      <c r="A20" s="10"/>
      <c r="B20" s="2"/>
      <c r="C20" s="10"/>
      <c r="D20" s="10"/>
      <c r="E20" s="10"/>
      <c r="F20" s="10"/>
      <c r="G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24.75" customHeight="1" x14ac:dyDescent="0.25">
      <c r="A21" s="12" t="s">
        <v>14</v>
      </c>
      <c r="B21" s="20" t="s">
        <v>54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34.5" customHeight="1" x14ac:dyDescent="0.25">
      <c r="A22" s="10"/>
      <c r="B22" s="13" t="s">
        <v>55</v>
      </c>
      <c r="C22" s="10"/>
      <c r="D22" s="10"/>
      <c r="E22" s="10"/>
      <c r="F22" s="27">
        <v>44649</v>
      </c>
      <c r="G22" s="10"/>
      <c r="H22" s="31" t="s">
        <v>56</v>
      </c>
      <c r="I22" s="31"/>
      <c r="J22" s="31"/>
      <c r="K22" s="31"/>
      <c r="L22" s="10"/>
      <c r="M22" s="10"/>
      <c r="N22" s="10"/>
      <c r="O22" s="10"/>
      <c r="P22" s="10"/>
      <c r="Q22" s="10"/>
      <c r="R22" s="10"/>
      <c r="S22" s="10"/>
    </row>
    <row r="23" spans="1:19" x14ac:dyDescent="0.25">
      <c r="A23" s="10"/>
      <c r="B23" s="16" t="s">
        <v>48</v>
      </c>
      <c r="C23" s="10"/>
      <c r="D23" s="10"/>
      <c r="E23" s="10"/>
      <c r="F23" s="16" t="s">
        <v>50</v>
      </c>
      <c r="G23" s="10"/>
      <c r="H23" s="30" t="s">
        <v>52</v>
      </c>
      <c r="I23" s="30"/>
      <c r="J23" s="30"/>
      <c r="K23" s="30"/>
      <c r="L23" s="10"/>
      <c r="M23" s="10"/>
      <c r="N23" s="10"/>
      <c r="O23" s="10"/>
      <c r="P23" s="10"/>
      <c r="Q23" s="10"/>
      <c r="R23" s="10"/>
      <c r="S23" s="10"/>
    </row>
    <row r="24" spans="1:19" x14ac:dyDescent="0.25">
      <c r="A24" s="10"/>
      <c r="B24" s="16" t="s">
        <v>49</v>
      </c>
      <c r="C24" s="10"/>
      <c r="D24" s="10"/>
      <c r="E24" s="10"/>
      <c r="F24" s="16" t="s">
        <v>51</v>
      </c>
      <c r="G24" s="10"/>
      <c r="I24" s="10"/>
      <c r="J24" s="16" t="s">
        <v>53</v>
      </c>
      <c r="K24" s="10"/>
      <c r="L24" s="10"/>
      <c r="M24" s="10"/>
      <c r="N24" s="10"/>
      <c r="O24" s="10"/>
      <c r="P24" s="10"/>
      <c r="Q24" s="10"/>
      <c r="R24" s="10"/>
      <c r="S24" s="10"/>
    </row>
    <row r="25" spans="1:19" x14ac:dyDescent="0.25">
      <c r="A25" s="10"/>
      <c r="B25" s="7"/>
      <c r="C25" s="10"/>
      <c r="D25" s="10"/>
      <c r="E25" s="10"/>
      <c r="F25" s="10"/>
      <c r="G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x14ac:dyDescent="0.25">
      <c r="A26" s="10"/>
      <c r="B26" s="7"/>
      <c r="C26" s="10"/>
      <c r="D26" s="10"/>
      <c r="E26" s="10"/>
      <c r="F26" s="10"/>
      <c r="G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x14ac:dyDescent="0.25">
      <c r="A27" s="10"/>
      <c r="B27" s="10"/>
      <c r="C27" s="10"/>
      <c r="D27" s="10"/>
      <c r="E27" s="10"/>
      <c r="F27" s="10"/>
      <c r="G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</sheetData>
  <mergeCells count="2">
    <mergeCell ref="H23:K23"/>
    <mergeCell ref="H22:K22"/>
  </mergeCells>
  <pageMargins left="0.31496062992125984" right="0.31496062992125984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Zał.2_Pkt.II.1.1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Jewiarz Jolanta</dc:creator>
  <cp:lastModifiedBy>Wiola</cp:lastModifiedBy>
  <cp:lastPrinted>2021-05-12T11:04:56Z</cp:lastPrinted>
  <dcterms:created xsi:type="dcterms:W3CDTF">2018-12-06T11:54:07Z</dcterms:created>
  <dcterms:modified xsi:type="dcterms:W3CDTF">2022-05-27T12:28:04Z</dcterms:modified>
</cp:coreProperties>
</file>